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V:\Digiriigi arengu osakond\Oma\2. Digiteenuste tiim\Teenuste ja juhtimise küpsusmudelid\"/>
    </mc:Choice>
  </mc:AlternateContent>
  <xr:revisionPtr revIDLastSave="0" documentId="13_ncr:1_{BEFCB289-561C-4A81-BADB-4EBE9EB32A24}" xr6:coauthVersionLast="47" xr6:coauthVersionMax="47" xr10:uidLastSave="{00000000-0000-0000-0000-000000000000}"/>
  <bookViews>
    <workbookView xWindow="-109" yWindow="-109" windowWidth="26301" windowHeight="15935" xr2:uid="{FD190339-E680-43C7-B212-725A46D1380C}"/>
  </bookViews>
  <sheets>
    <sheet name="Leh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1" l="1"/>
  <c r="F49" i="1"/>
  <c r="F41" i="1"/>
  <c r="F32" i="1"/>
  <c r="F17" i="1"/>
  <c r="F62" i="1" l="1"/>
</calcChain>
</file>

<file path=xl/sharedStrings.xml><?xml version="1.0" encoding="utf-8"?>
<sst xmlns="http://schemas.openxmlformats.org/spreadsheetml/2006/main" count="164" uniqueCount="136">
  <si>
    <t>1. tase</t>
  </si>
  <si>
    <t xml:space="preserve">3. tase </t>
  </si>
  <si>
    <t>5. tase</t>
  </si>
  <si>
    <t>Asutuse hinnang</t>
  </si>
  <si>
    <t>Kasutaja tundmine</t>
  </si>
  <si>
    <t>Elu- või ärisündmusest lähtuv</t>
  </si>
  <si>
    <t>Lihtne ja mugav</t>
  </si>
  <si>
    <t>Kommentaarid</t>
  </si>
  <si>
    <t>Info teenuse kohta</t>
  </si>
  <si>
    <t>Teenuse osutamise kanalid</t>
  </si>
  <si>
    <t>Ligipääsetavus</t>
  </si>
  <si>
    <t xml:space="preserve">Teenust ei ole arendatud ega testitud koos sihtrühmaga </t>
  </si>
  <si>
    <t xml:space="preserve">Teenuse kasutajate tagasisidet ei koguta ja nende rahulolu teenusega ei ole teada </t>
  </si>
  <si>
    <t>Teenuse sihtrühm on kindlaks määratud</t>
  </si>
  <si>
    <t>Teenuse sihtrühma kaasatakse, kuid mitte kogu arendusprotsessi vältel</t>
  </si>
  <si>
    <t>Teenuse kasutajate tagasisidet kogutakse, kuid sellega ei arvestata teenuse arendamisel</t>
  </si>
  <si>
    <t>Teenuse kasutajate rahulolu on hea (NPS &gt; 50, % &gt;= 70)</t>
  </si>
  <si>
    <t>Teenuse sihtrühm on kindlaks määratud ja kindlate tunnuste alusel liigendatud</t>
  </si>
  <si>
    <t>Teenust arendatakse, testitakse ja täiustatakse koostöös teenuse sihtrühmaga</t>
  </si>
  <si>
    <t>Teenuse kasutajate tagasisidet kogutakse regulaarselt ja arvestatakse teenuse arendamisel</t>
  </si>
  <si>
    <t>Ei ole analüüsitud, milliste elu- või ärisündmuste korral inimene või ettevõtja teenust vajab</t>
  </si>
  <si>
    <t xml:space="preserve">Ei ole teada teenuse seosed teiste teenuste ja asutustega ega sõltuvused neist </t>
  </si>
  <si>
    <t>On teada, milliste elu- või ärisündmuste korral inimene või ettevõtja teenust vajab</t>
  </si>
  <si>
    <t>Teenuse seosed teiste teenustega ja asutustega on teada, kuid teenust arendatakse eraldiseisvalt</t>
  </si>
  <si>
    <t>Teenuse kasutamiseks on sageli vaja asutuse töötaja nõu ja abi</t>
  </si>
  <si>
    <t>Teenuse osutamise protsess on ebamugav nii kasutajatele kui ka asutuse töötajatele.</t>
  </si>
  <si>
    <t>Üldjuhul saab teenuse kasutaja iseseisvalt hakkama</t>
  </si>
  <si>
    <t>Teenuse osutamise protsessi on optimeeritud ja see ei kopeeri pabermaailma loogikat</t>
  </si>
  <si>
    <t>Erineva oskustasemega kasutajad saavad teenusega iseseisvalt hakkama</t>
  </si>
  <si>
    <t>Infot teenuse olemasolu kohta tuleb otsida õigusaktidest, teadlikkus teenusest võib olla väga madal</t>
  </si>
  <si>
    <t>Info teenuse saamise võimaluse kohta on leitav asutuse veebilehel ja riigi või valdkondlikus portaalis</t>
  </si>
  <si>
    <t>Teenust saab kasutada ainult 3 kanalis: füüsilises ehk kohapeal, e-mailiga või telefonis.</t>
  </si>
  <si>
    <t>Teenust saab kasutada elektroonilises iseteeninduskeskkonnas</t>
  </si>
  <si>
    <t>Teenus vastab viimastele digiligipääsetavuse nõuetele ja selle arendusse või testimisse on kaasatud erivajadustega inimesi</t>
  </si>
  <si>
    <t>Teenust osutatakse füüsilises kanalis, mis:
-  on ainult ühes asukohas üle Eesti
- on kasutajatele avatud ainult mõnel tööpäeval ja kellajal (nt E–N 9.00–16.00, v.a lõunapaus).
- ei ole ligipääsetav kõigile (nt eakad, väikelaste vanemad)</t>
  </si>
  <si>
    <t>Automaatsus</t>
  </si>
  <si>
    <t>Teenus algab inimese või ettevõtja pöördumisega.</t>
  </si>
  <si>
    <t>Puudub teadmine, kas ja millised teenuse osutamiseks vajalikud andmed on riigi infosüsteemis juba olemas</t>
  </si>
  <si>
    <t>On kaardistatud teenuse jaoks vajalikud andmed ning teada, millised neist on olemas suuremates ja kesksetes infosüsteemides (RR, EMTA jms), kõigi andmete olemasolu või mitte-olemasolu kohta teadmine puudub</t>
  </si>
  <si>
    <t>Teenuse info jagamine ja teenuse pakkumine on proaktiivne (asutus/infosüsteem algatab teenuse)</t>
  </si>
  <si>
    <t>Kui kõik vajalikud andmed on riigi infosüsteemis olemas, osutatakse proaktiivne teenus automaatselt</t>
  </si>
  <si>
    <t>Andmevahetus toimub reaalajas</t>
  </si>
  <si>
    <t>Õigusruum</t>
  </si>
  <si>
    <t>Läbipaistvus</t>
  </si>
  <si>
    <t>Andmejälgijat ei kasutata</t>
  </si>
  <si>
    <t>Usaldusväärsus</t>
  </si>
  <si>
    <t>Teenuses isikuandmete kasutamisega seotud riske ei ole analüüsitud, kuid üldisi andmekaitse meetmeid  rakendatakse minimaalselt vajalikul määral</t>
  </si>
  <si>
    <t>Ei ole teada, kas teenusel on kasutajatele mõni laiem mõju kui selle otsene väljund (otsene väljund: rahalise toetuse saamine vms)</t>
  </si>
  <si>
    <t>Teenuse andmeid ei kasutata teiste teenuste pakkumisel</t>
  </si>
  <si>
    <t xml:space="preserve">Vajaduse korral võetakse välja kvalitatiivsed näitajad </t>
  </si>
  <si>
    <t>Mõõdikute näitajaid kogutakse regulaarselt, neid esitatakse kord aastas ja vajaduse korral</t>
  </si>
  <si>
    <t xml:space="preserve">Mõõdikute näitajaid kogutakse regulaarselt, neid esitatakse kord aastas ja vajaduse korral ning tulemusi ja trende osatakse selgitada </t>
  </si>
  <si>
    <t>TEENUSE KÜPSUSTASE</t>
  </si>
  <si>
    <t>Teenus on osa elu- või ärisündmusteenusest</t>
  </si>
  <si>
    <t xml:space="preserve">On alustatud E-ITSi rakendamisega, ei ole veel lõppauditini jõutud </t>
  </si>
  <si>
    <t>E-ITSi audit on tehtud ja on alustatud järgmise auditi tsükliga.</t>
  </si>
  <si>
    <t xml:space="preserve">Peamised teenuses isikuandmete kasutamise riskid on teada. Põhjalikumat riskianalüüsi ei ole tehtud, rakendatud on üldised andmekaitse meetmed </t>
  </si>
  <si>
    <t>Teenuse inimkesksuse tase</t>
  </si>
  <si>
    <t>Teenuse usaldusväärsuse ja läbipaistvuse tase</t>
  </si>
  <si>
    <t>Teenuse proaktiivsuse tase</t>
  </si>
  <si>
    <t>Teenuse kättesaadavuse tase</t>
  </si>
  <si>
    <t>Teenuse kasutajate rahulolu on väga kõrge (NPS &gt;70, 1-100% &gt;= 90)</t>
  </si>
  <si>
    <t>Teenust arendatakse koostöös teiste seotud organisatsioonidega ja osutatakse koos teiste seotud teenustega</t>
  </si>
  <si>
    <t>Teenuse osutamise protsess on võimalikult nähtamatu nii kasutajate kui ka asutuse töötajate jaoks</t>
  </si>
  <si>
    <t>Kui teenust osutatakse digikanalis, ei taju kasutaja ümbersuunamist erinevate keskkondade vahel (ühtne disainisüsteem ja GovSSO), ümbersuunamine eelnevast osateenusest ja järgmisse osateenusesse on sujuv</t>
  </si>
  <si>
    <t xml:space="preserve">Infomaterjalides ning kirjalikus ja/või suulises suhtluses teenuse saajaga kasutatakse kantseliiti ja tsiteeritakse õigusakte. Eri kanalites võib info olla erinev või vastukäiv (nt veebileht/dokument vs telefon) </t>
  </si>
  <si>
    <t>Infomaterjalides ning kirjalikus ja suulises suhtluses teenuse saajaga välditakse kantseliiti ja selgitatakse õigusakte, kuid tekstid on pikad ja keerulised. Info on kõigis kanalites ühetaoline.</t>
  </si>
  <si>
    <t>Teenuse kasutajale vajalik info esitatakse talle sobival viisil (joonised, videod, suuline kõne jms) ja hästi organiseeritult. Tekstid on lühidad ja selged. Info on kõigis kanalites ühetaoline.</t>
  </si>
  <si>
    <t>Teenus on arendatud eelkõige kasutamiseks digikanalites, kuid see on kättesaadav ka teistes kanalites</t>
  </si>
  <si>
    <t>Teenust saab kasutada ainult eesti keeles või tõlgi abil</t>
  </si>
  <si>
    <t>Kasutatakse eeltäidetud taotlusvorme, kuid osa andmeid või dokumente esitab kasutaja</t>
  </si>
  <si>
    <t>Teenuses isikuandmete kasutamise riskianalüüs (andmekaitseliste mõjude analüüs) on tehtud ja riskid maandatud</t>
  </si>
  <si>
    <t>E-ITS on rakendamata, infoturbe meetmeid rakendatakse minimaalselt vajalikul määral</t>
  </si>
  <si>
    <t>Kui teenuse loomisel või arendamisel on valminud IT-komponente, siis ei ole need (sh kood) avatud kasutamiseks teistele</t>
  </si>
  <si>
    <t>Info teenuse saamise võimaluse kohta on leitav ka otsingumootorite kaudu, kuid see ei ole esimeste vastuste hulgas.</t>
  </si>
  <si>
    <t>PROAKTIIVNE</t>
  </si>
  <si>
    <t>INIMESEKESKNE</t>
  </si>
  <si>
    <t>KÄTTESAADAV</t>
  </si>
  <si>
    <t>USALDUSVÄÄRNE JA LÄBIPAISTEV</t>
  </si>
  <si>
    <t>On analüüsitud ja teada, milline on teenuse laiem mõju kasutajale kui selle otsene väljund</t>
  </si>
  <si>
    <t xml:space="preserve">Kui teenuse loomisel või arendamisel on valminud IT-komponente,  on need taaskasutatavad </t>
  </si>
  <si>
    <t>Andmevahetus ei toimu alati reaalajas</t>
  </si>
  <si>
    <t>Teenuse sihtrühm ja tema vajadused on ebaselged</t>
  </si>
  <si>
    <t>Ka elektroonilises iseteeninduskeskkonnas teenust kasutades saab kasutaja soovi või vajaduse korral infot ja tuge inimeselt.</t>
  </si>
  <si>
    <t>Ei hinnata, kui rida 52  on 1. tase</t>
  </si>
  <si>
    <t>Ei hinnata, kui rida 8 on 1. tase</t>
  </si>
  <si>
    <t>Ei hinnata, kui read 24 ja 31 on 1. tase</t>
  </si>
  <si>
    <t>Ei hinnata, kui rida 20 on 1. tase</t>
  </si>
  <si>
    <t>Kui teenust osutatakse digikanalis ja kasutaja suunatakse ühest keskkonnast teise, peab ta ennast uuesti autentima</t>
  </si>
  <si>
    <t>OTSESE AVALIKU TEENUSE KÜPSUSE HINDAMINE</t>
  </si>
  <si>
    <t>Ei hinnata, kui rida 24 on 1. tase</t>
  </si>
  <si>
    <t>Ei hinnata, kui read 36 ja 37 on 1. tase</t>
  </si>
  <si>
    <t>Ei ole teada ega analüüsitud, millisesse suuremasse eesmärki teenus panustab</t>
  </si>
  <si>
    <t>Teenusele ei ole seatud mõõdikuid</t>
  </si>
  <si>
    <t>Teenusele on seatud peamised mõõdikud (nt osutamiste arv, rahulolu)</t>
  </si>
  <si>
    <r>
      <t xml:space="preserve">2. tase </t>
    </r>
    <r>
      <rPr>
        <i/>
        <sz val="11"/>
        <rFont val="Calibri"/>
        <family val="2"/>
        <charset val="186"/>
      </rPr>
      <t>(täidab hindaja)</t>
    </r>
  </si>
  <si>
    <r>
      <t xml:space="preserve">4. tase </t>
    </r>
    <r>
      <rPr>
        <i/>
        <sz val="11"/>
        <rFont val="Calibri"/>
        <family val="2"/>
        <charset val="186"/>
      </rPr>
      <t>(täidab hindaja</t>
    </r>
    <r>
      <rPr>
        <sz val="11"/>
        <rFont val="Calibri"/>
        <family val="2"/>
        <charset val="186"/>
      </rPr>
      <t>)</t>
    </r>
  </si>
  <si>
    <t>Info teenuse saamise võimaluse või selle automaatse osutamise kohta jõuab kasutajani lihtsalt ja talle sobival viisil (sh infotelefon, mobiiliäpp, kratt, ühtne digivärav)</t>
  </si>
  <si>
    <t>Infot teenuse kohta leiab kasutaja soovi korral lihtsalt ka ise, sh otsingumootorite kaudu</t>
  </si>
  <si>
    <t xml:space="preserve">Teenus on arendatud eelkõige kasutamiseks digikanalites (sh mobiilivaade, automaatsed teavitussüsteemid), kuid ka teiste kanalite kasutamisel on kasutajakogemus ühtlaselt hea </t>
  </si>
  <si>
    <t xml:space="preserve">Teenust saab kasutada asukohast sõltumata (sh kolmandast riigist turvalise digilahenduse kaudu) </t>
  </si>
  <si>
    <t xml:space="preserve">Ka proaktiivse, sh automaatse teenuse, korral saab kasutaja soovi või vajaduse korral infot ja tuge inimeselt </t>
  </si>
  <si>
    <t>Teenus on digitaalselt kättesaadav 24/7, kasutajatugi tööpäevadel. Kasutaja toetamiseks töövälisel ajal on loodud KKK (korduma kippuvad küsimused)  rubriik.</t>
  </si>
  <si>
    <t>Teenus ja vajadusel kasutajatugi on digitaalselt (bürokratt, kasutajatoe telefon vms) kättesaadav 24/7</t>
  </si>
  <si>
    <t>Teenuse arendamisel on arvestatud mõningaid digiligipääsetavuse nõudeid</t>
  </si>
  <si>
    <t>Teenust saab kasutada eesti keeles ja lähtuvalt sihtrühmast ühes võõrkeeles</t>
  </si>
  <si>
    <t>Teenust saab kasutada eesti keeles ja muus kasutajale sobivas keeles (EL keeled, muud enam levinud keeled). Vajaduse korral kasutatakse masintõlke võimalusi</t>
  </si>
  <si>
    <t>Kui teenust osutatakse ka füüsilises kanalis, siis:
- on see vähemalt maakonnakeskustes
- saab sealt teenust ja infot kõigil tööpäevadel
- vastab see hoonete ligipääsetavuse olulisematele nõuetele</t>
  </si>
  <si>
    <t xml:space="preserve">Kui teenust osutatakse ka füüsilises kanalis, siis: 
 – on see sihtrühmale lähedal, sh üle Eesti (nt riigimajad)
- saab sealt teenust ja infot ka töövälisel ajal
- vastab see hoonete ligipääsetavuse nõuetele </t>
  </si>
  <si>
    <t>Teenus algab inimese või ettevõtja pöördumisega, kuid selles on proaktiivseid elemente (nt infot teenuse saamise võimaluse kohta jagatakse sihtrühmale suunatud kanalis või meedias)</t>
  </si>
  <si>
    <t>On kaardistatud teenuse jaoks vajalikud andmed. On teada, millised neist on riigi infosüsteemis olemas ja millise infosüsteemi põhiandmetena</t>
  </si>
  <si>
    <t>Andmed esitab kasutaja paberil/pdf-is, asutuse töötaja sisestab andmed infosüsteemi käsitsi</t>
  </si>
  <si>
    <t>Õigusruum välistab selles teenuses proaktiivsuse</t>
  </si>
  <si>
    <t>Õigusruum ei võimalda proaktiivsust selles teenuses täiel määral rakendada ja muutmisettepanekuid ei ole õigusloojatele esitatud</t>
  </si>
  <si>
    <t>Õigusruum toetab selle teenuse proaktiivset osutamist, sh vajaduse korral automaatset</t>
  </si>
  <si>
    <t>Info teenuse loogika, andmete kasutamise jms kohta ei ole kasutajale kättesaadav</t>
  </si>
  <si>
    <t>Info teenuse loogika, andmete kasutamise jms kohta on kasutajale kättesaadav, kuid mitte kõigis detailides (ei ole kättesaadavad arvutusalgoritmid, otsustusprotsess vm)</t>
  </si>
  <si>
    <t>Info teenuse loogika, andmete kasutamise jms kohta on kasutajale kättessaadav, soovi korral detailselt (arvutusalgoritmid, otsustusprotsess, teenuse kulgemine jm)</t>
  </si>
  <si>
    <t>Isikuandmete kasutamine teenuses kajastub andmejälgijas, kuid kirjeldus ei pruugi olla arusaadav</t>
  </si>
  <si>
    <t>Isikuandmete kasutamine teenuses kajastub andmejälgijas ja on kirjeldatud kasutajale arusaadavalt</t>
  </si>
  <si>
    <t>LISAVÄÄRTUST PAKKUV</t>
  </si>
  <si>
    <t>Lisaväärtus teenuse saajale</t>
  </si>
  <si>
    <t>Teenus:
- suunab kasutajat soositud ja  seaduskuuleka käitumismustri juurde ja/või
- annab kasutajale koos otsese väljundiga uued võimalused, oskused, võimekuse vm</t>
  </si>
  <si>
    <t>Lisaväärtuse tekkimist kasutajale ei mõõdeta</t>
  </si>
  <si>
    <t>Lisaväärtuse tekkimist kasutajale mõõdetakse</t>
  </si>
  <si>
    <t>Lisaväärtus teistele teenuseosutajatele</t>
  </si>
  <si>
    <t>Teenuse kasutamisel loodud andmeid saab kasutada ka teiste teenuste jaoks, kuid see info ei jõua kõigi asutusteni, kes andmeid vajavad</t>
  </si>
  <si>
    <t>Teenuse kasutamisel loodud andmeid kasutatakse muude hüvede ja teenuste jaoks (andmed on korrastatud, X-tee teenused toimivad, avaandmed avalikustatud jms)</t>
  </si>
  <si>
    <t>Teenuse loomisel või arendamisel ei ole valminud IT-komponente, mis sobiks taaskasutamiseks</t>
  </si>
  <si>
    <t>Lisaväärtus poliitikakujundajatele</t>
  </si>
  <si>
    <r>
      <t>Lisaväärtus poliitikakujundajatele</t>
    </r>
    <r>
      <rPr>
        <sz val="11"/>
        <rFont val="Calibri"/>
        <family val="2"/>
        <charset val="186"/>
      </rPr>
      <t xml:space="preserve"> </t>
    </r>
  </si>
  <si>
    <t>Teenusele on seatud mõõdikud, mis aitavad hinnata teenuse kvaliteeti ja teha juhtimisotsuseid</t>
  </si>
  <si>
    <t>On teada, millisesse suuremasse eesmärki teenus panustab, kuid seda ei mõõdeta</t>
  </si>
  <si>
    <t>On teada, millisesse suuremasse eesmärki  ja kuidas teenus panustab ning seda mõõdetakse</t>
  </si>
  <si>
    <t>Teenuse lisaväärtuse tase</t>
  </si>
  <si>
    <r>
      <rPr>
        <b/>
        <sz val="11"/>
        <rFont val="Calibri"/>
        <family val="2"/>
        <charset val="186"/>
      </rPr>
      <t xml:space="preserve">Enesehindamise juhis: 
</t>
    </r>
    <r>
      <rPr>
        <sz val="11"/>
        <rFont val="Calibri"/>
        <family val="2"/>
        <charset val="186"/>
      </rPr>
      <t xml:space="preserve">Veergu "Asutuse hinnang" lisada number 1-5, lähtuvalt sellest, kui küps on teenus konkreetse kriteeriumi vaates. Kui selle kriteeriumi vaates on tase pisut kõrgem kui tase 1, aga mitte veel päris 3, on tasemeks 2. Sama kehtib taseme 4 kohta (on 3. ja 5. taseme vahel). Taseme 2 või 4 korral lisatakse vastava taseme veergu ka kirjeldus - mille poolest erineb olukord vastavaltkas  1. ja 3. või 3. ja 5. tasemest. Muud kommentaarid ja ettepanekud veergu "Kommentaar". Hindama ei pea neid kriteeriume, mis ei ole konkreetsel juhul asjakohased (Näide 1: kui rida 8 on tase 1, siis ei ole vaja numbrit reale 9, kuna rahulolu ei ole teada. Näide 2: kui teenust ei osutata digikanalis, ei ole vaja numbrit reale 16). Diagonaalselt viirutatud veergu hinnangut ei lisata. 
</t>
    </r>
    <r>
      <rPr>
        <b/>
        <sz val="11"/>
        <rFont val="Calibri"/>
        <family val="2"/>
        <charset val="186"/>
      </rPr>
      <t xml:space="preserve">Mõisted: 
Kasutaja - </t>
    </r>
    <r>
      <rPr>
        <sz val="11"/>
        <rFont val="Calibri"/>
        <family val="2"/>
        <charset val="186"/>
      </rPr>
      <t xml:space="preserve">otsese avaliku teenuse üksikkasutaja (klient) või kasusaajate ja tüüpiliste kasutajate grupp (sihtrühm)
</t>
    </r>
    <r>
      <rPr>
        <b/>
        <sz val="11"/>
        <rFont val="Calibri"/>
        <family val="2"/>
        <charset val="186"/>
      </rPr>
      <t>Elu- või ärisündmusteenus -</t>
    </r>
    <r>
      <rPr>
        <sz val="11"/>
        <rFont val="Calibri"/>
        <family val="2"/>
        <charset val="186"/>
      </rPr>
      <t xml:space="preserve"> sündmusteenus koondab mitu sama sündmusega seotud otsest avalikku teenust (osateenust) kasutaja vaates üheks teenuseks. Osateenuseid võivad osutada erinevad asutused. 
</t>
    </r>
    <r>
      <rPr>
        <b/>
        <sz val="11"/>
        <rFont val="Calibri"/>
        <family val="2"/>
        <charset val="186"/>
      </rPr>
      <t xml:space="preserve">Füüsiline kanal </t>
    </r>
    <r>
      <rPr>
        <sz val="11"/>
        <rFont val="Calibri"/>
        <family val="2"/>
        <charset val="186"/>
      </rPr>
      <t xml:space="preserve">- asutuse teenindusbüroo, riigimaja, partneri (nt KOV, teine asutus, eraettevõte) teeninduskoht
</t>
    </r>
    <r>
      <rPr>
        <b/>
        <sz val="11"/>
        <rFont val="Calibri"/>
        <family val="2"/>
        <charset val="186"/>
      </rPr>
      <t xml:space="preserve">Digiligipääsetavus - </t>
    </r>
    <r>
      <rPr>
        <sz val="11"/>
        <rFont val="Calibri"/>
        <family val="2"/>
        <charset val="186"/>
      </rPr>
      <t xml:space="preserve"> kõigi ühiskonnagruppide ligipääs otsestele avalikele teenustele veebilehtedel ja mobiilirakendustes. Vt https://ttja.ee/digiligipaasetavuse-tagamine/nouded
</t>
    </r>
    <r>
      <rPr>
        <b/>
        <sz val="11"/>
        <rFont val="Calibri"/>
        <family val="2"/>
        <charset val="186"/>
      </rPr>
      <t>Hoonete ligipääsetavus</t>
    </r>
    <r>
      <rPr>
        <sz val="11"/>
        <rFont val="Calibri"/>
        <family val="2"/>
        <charset val="186"/>
      </rPr>
      <t xml:space="preserve"> - kõigi ühiskonnagruppide ligipääs ühiskondlikele hoonetele ja seal osutatavatele otsestele avalikele teenustele. Vt https://ttja.ee/ariklient/ehitised-ehitamine/ligipaasetavus   </t>
    </r>
    <r>
      <rPr>
        <b/>
        <sz val="11"/>
        <rFont val="Calibri"/>
        <family val="2"/>
        <charset val="186"/>
      </rPr>
      <t xml:space="preserve">
Andmejälgija</t>
    </r>
    <r>
      <rPr>
        <sz val="11"/>
        <rFont val="Calibri"/>
        <family val="2"/>
        <charset val="186"/>
      </rPr>
      <t xml:space="preserve"> - tehniline lahendus, mis aitab andmekogus isikuandmete töötlemist logide kujul talletada ning inimesele tema andmete kasutamist eesti.ee-s kuvada. Vt https://www.ria.ee/riigi-infosusteem/inimkeskne-andmehaldus/andmejalgija </t>
    </r>
    <r>
      <rPr>
        <b/>
        <sz val="11"/>
        <rFont val="Calibri"/>
        <family val="2"/>
        <charset val="186"/>
      </rPr>
      <t xml:space="preserve">
E-ITS </t>
    </r>
    <r>
      <rPr>
        <sz val="11"/>
        <rFont val="Calibri"/>
        <family val="2"/>
        <charset val="186"/>
      </rPr>
      <t>- Eesti infoturbestandard, asendas varasema ISKE. Vt https://eits.ria.ee/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</si>
</sst>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charset val="186"/>
      <scheme val="minor"/>
    </font>
    <font>
      <sz val="11"/>
      <name val="Calibri"/>
      <family val="2"/>
      <charset val="186"/>
    </font>
    <font>
      <b/>
      <sz val="11"/>
      <name val="Calibri"/>
      <family val="2"/>
      <charset val="186"/>
    </font>
    <font>
      <b/>
      <sz val="11"/>
      <name val="Aptos Narrow"/>
      <family val="2"/>
      <scheme val="minor"/>
    </font>
    <font>
      <sz val="11"/>
      <name val="Aptos Narrow"/>
      <family val="2"/>
      <charset val="186"/>
      <scheme val="minor"/>
    </font>
    <font>
      <i/>
      <sz val="11"/>
      <name val="Calibri"/>
      <family val="2"/>
      <charset val="186"/>
    </font>
  </fonts>
  <fills count="4">
    <fill>
      <patternFill patternType="none"/>
    </fill>
    <fill>
      <patternFill patternType="gray125"/>
    </fill>
    <fill>
      <patternFill patternType="solid">
        <fgColor theme="0"/>
        <bgColor indexed="64"/>
      </patternFill>
    </fill>
    <fill>
      <patternFill patternType="darkDown"/>
    </fill>
  </fills>
  <borders count="22">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medium">
        <color auto="1"/>
      </bottom>
      <diagonal/>
    </border>
    <border>
      <left style="thin">
        <color auto="1"/>
      </left>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s>
  <cellStyleXfs count="1">
    <xf numFmtId="0" fontId="0" fillId="0" borderId="0"/>
  </cellStyleXfs>
  <cellXfs count="48">
    <xf numFmtId="0" fontId="0" fillId="0" borderId="0" xfId="0"/>
    <xf numFmtId="0" fontId="1" fillId="0" borderId="5" xfId="0" applyFont="1" applyBorder="1" applyAlignment="1">
      <alignment vertical="top"/>
    </xf>
    <xf numFmtId="0" fontId="2" fillId="0" borderId="2" xfId="0" applyFont="1" applyBorder="1" applyAlignment="1">
      <alignment horizontal="center" vertical="top" wrapText="1"/>
    </xf>
    <xf numFmtId="0" fontId="2" fillId="0" borderId="2" xfId="0" applyFont="1" applyBorder="1" applyAlignment="1">
      <alignment horizontal="center" vertical="top"/>
    </xf>
    <xf numFmtId="0" fontId="2" fillId="0" borderId="5" xfId="0" applyFont="1" applyBorder="1" applyAlignment="1">
      <alignment vertical="top" wrapText="1"/>
    </xf>
    <xf numFmtId="0" fontId="1" fillId="3" borderId="5" xfId="0" applyFont="1" applyFill="1" applyBorder="1" applyAlignment="1">
      <alignment vertical="top"/>
    </xf>
    <xf numFmtId="0" fontId="1" fillId="0" borderId="5" xfId="0" applyFont="1" applyBorder="1" applyAlignment="1">
      <alignment vertical="top" wrapText="1"/>
    </xf>
    <xf numFmtId="0" fontId="2" fillId="0" borderId="4" xfId="0" applyFont="1" applyBorder="1" applyAlignment="1">
      <alignment vertical="top" wrapText="1"/>
    </xf>
    <xf numFmtId="0" fontId="1" fillId="0" borderId="4" xfId="0" applyFont="1" applyBorder="1" applyAlignment="1">
      <alignment vertical="top"/>
    </xf>
    <xf numFmtId="0" fontId="1" fillId="3" borderId="4" xfId="0" applyFont="1" applyFill="1" applyBorder="1" applyAlignment="1">
      <alignment vertical="top"/>
    </xf>
    <xf numFmtId="0" fontId="1" fillId="0" borderId="6" xfId="0" applyFont="1" applyBorder="1" applyAlignment="1">
      <alignment vertical="top" wrapText="1"/>
    </xf>
    <xf numFmtId="0" fontId="1" fillId="0" borderId="6" xfId="0" applyFont="1" applyBorder="1" applyAlignment="1">
      <alignment vertical="top"/>
    </xf>
    <xf numFmtId="0" fontId="1" fillId="2" borderId="5" xfId="0" applyFont="1" applyFill="1" applyBorder="1" applyAlignment="1">
      <alignment vertical="top"/>
    </xf>
    <xf numFmtId="0" fontId="2" fillId="0" borderId="7" xfId="0" applyFont="1" applyBorder="1" applyAlignment="1">
      <alignment vertical="top" wrapText="1"/>
    </xf>
    <xf numFmtId="0" fontId="1" fillId="0" borderId="1" xfId="0" applyFont="1" applyBorder="1" applyAlignment="1">
      <alignment vertical="top"/>
    </xf>
    <xf numFmtId="0" fontId="2" fillId="0" borderId="4" xfId="0" applyFont="1" applyBorder="1" applyAlignment="1">
      <alignment vertical="top"/>
    </xf>
    <xf numFmtId="0" fontId="1" fillId="3" borderId="11" xfId="0" applyFont="1" applyFill="1" applyBorder="1" applyAlignment="1">
      <alignment vertical="top"/>
    </xf>
    <xf numFmtId="0" fontId="1" fillId="0" borderId="8" xfId="0" applyFont="1" applyBorder="1" applyAlignment="1">
      <alignment vertical="top"/>
    </xf>
    <xf numFmtId="0" fontId="1" fillId="3" borderId="8" xfId="0" applyFont="1" applyFill="1" applyBorder="1" applyAlignment="1">
      <alignment vertical="top"/>
    </xf>
    <xf numFmtId="0" fontId="1" fillId="0" borderId="12" xfId="0" applyFont="1" applyBorder="1" applyAlignment="1">
      <alignment vertical="top"/>
    </xf>
    <xf numFmtId="0" fontId="1" fillId="2" borderId="12" xfId="0" applyFont="1" applyFill="1" applyBorder="1" applyAlignment="1">
      <alignment vertical="top"/>
    </xf>
    <xf numFmtId="0" fontId="4" fillId="0" borderId="1" xfId="0" applyFont="1" applyBorder="1"/>
    <xf numFmtId="0" fontId="2" fillId="0" borderId="2" xfId="0" applyFont="1" applyBorder="1" applyAlignment="1">
      <alignment vertical="top" wrapText="1"/>
    </xf>
    <xf numFmtId="0" fontId="1" fillId="3" borderId="5" xfId="0" applyFont="1" applyFill="1" applyBorder="1" applyAlignment="1">
      <alignment vertical="top" wrapText="1"/>
    </xf>
    <xf numFmtId="0" fontId="1" fillId="3" borderId="13" xfId="0" applyFont="1" applyFill="1" applyBorder="1" applyAlignment="1">
      <alignment vertical="top" wrapText="1"/>
    </xf>
    <xf numFmtId="0" fontId="4" fillId="0" borderId="15" xfId="0" applyFont="1" applyBorder="1" applyAlignment="1">
      <alignment wrapText="1"/>
    </xf>
    <xf numFmtId="0" fontId="4" fillId="0" borderId="0" xfId="0" applyFont="1"/>
    <xf numFmtId="0" fontId="5" fillId="0" borderId="5" xfId="0" applyFont="1" applyBorder="1" applyAlignment="1">
      <alignment vertical="top" wrapText="1"/>
    </xf>
    <xf numFmtId="0" fontId="5" fillId="0" borderId="6" xfId="0" applyFont="1" applyBorder="1" applyAlignment="1">
      <alignment vertical="top" wrapText="1"/>
    </xf>
    <xf numFmtId="0" fontId="4" fillId="0" borderId="0" xfId="0" applyFont="1" applyAlignment="1">
      <alignment wrapText="1"/>
    </xf>
    <xf numFmtId="0" fontId="4" fillId="0" borderId="0" xfId="0" applyFont="1" applyAlignment="1">
      <alignment horizontal="left"/>
    </xf>
    <xf numFmtId="0" fontId="2" fillId="0" borderId="9" xfId="0" applyFont="1" applyBorder="1" applyAlignment="1">
      <alignment horizontal="center"/>
    </xf>
    <xf numFmtId="0" fontId="2" fillId="0" borderId="7" xfId="0" applyFont="1" applyBorder="1" applyAlignment="1">
      <alignment horizontal="center"/>
    </xf>
    <xf numFmtId="0" fontId="2" fillId="0" borderId="10" xfId="0" applyFont="1" applyBorder="1" applyAlignment="1">
      <alignment horizontal="center"/>
    </xf>
    <xf numFmtId="0" fontId="2" fillId="0" borderId="3" xfId="0" applyFont="1" applyBorder="1" applyAlignment="1">
      <alignment horizontal="left" vertical="top" wrapText="1"/>
    </xf>
    <xf numFmtId="0" fontId="2" fillId="0" borderId="9" xfId="0" applyFont="1" applyBorder="1" applyAlignment="1">
      <alignment horizontal="left" vertical="top" wrapText="1"/>
    </xf>
    <xf numFmtId="0" fontId="1" fillId="0" borderId="16" xfId="0" applyFont="1" applyBorder="1" applyAlignment="1">
      <alignment horizontal="left" wrapText="1"/>
    </xf>
    <xf numFmtId="0" fontId="1" fillId="0" borderId="17" xfId="0" applyFont="1" applyBorder="1" applyAlignment="1">
      <alignment horizontal="left" wrapText="1"/>
    </xf>
    <xf numFmtId="0" fontId="1" fillId="0" borderId="18" xfId="0" applyFont="1" applyBorder="1" applyAlignment="1">
      <alignment horizontal="left" wrapText="1"/>
    </xf>
    <xf numFmtId="0" fontId="2" fillId="0" borderId="16" xfId="0" applyFont="1" applyBorder="1" applyAlignment="1">
      <alignment horizontal="center" vertical="top"/>
    </xf>
    <xf numFmtId="0" fontId="2" fillId="0" borderId="17" xfId="0" applyFont="1" applyBorder="1" applyAlignment="1">
      <alignment horizontal="center" vertical="top"/>
    </xf>
    <xf numFmtId="0" fontId="2" fillId="0" borderId="18" xfId="0" applyFont="1" applyBorder="1" applyAlignment="1">
      <alignment horizontal="center" vertical="top"/>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2" fillId="0" borderId="7" xfId="0" applyFont="1" applyBorder="1" applyAlignment="1">
      <alignment horizontal="left" vertical="top" wrapText="1"/>
    </xf>
    <xf numFmtId="0" fontId="3" fillId="0" borderId="14" xfId="0" applyFont="1" applyBorder="1" applyAlignment="1">
      <alignment horizontal="left" vertical="center"/>
    </xf>
    <xf numFmtId="0" fontId="3" fillId="0" borderId="1" xfId="0" applyFont="1" applyBorder="1" applyAlignment="1">
      <alignment horizontal="left" vertic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DCDC-2A1B-4214-A1AA-B02FC079D710}">
  <dimension ref="A1:G75"/>
  <sheetViews>
    <sheetView tabSelected="1" zoomScaleNormal="100" workbookViewId="0">
      <pane ySplit="3" topLeftCell="A4" activePane="bottomLeft" state="frozen"/>
      <selection pane="bottomLeft" activeCell="A2" sqref="A2:G2"/>
    </sheetView>
  </sheetViews>
  <sheetFormatPr defaultRowHeight="14.3" x14ac:dyDescent="0.25"/>
  <cols>
    <col min="1" max="1" width="34.375" style="29" customWidth="1"/>
    <col min="2" max="2" width="35.375" style="26" customWidth="1"/>
    <col min="3" max="3" width="36.125" style="29" customWidth="1"/>
    <col min="4" max="4" width="35.875" style="26" customWidth="1"/>
    <col min="5" max="5" width="35.125" style="29" customWidth="1"/>
    <col min="6" max="6" width="10.5" style="26" customWidth="1"/>
    <col min="7" max="7" width="34.25" style="29" customWidth="1"/>
    <col min="8" max="16384" width="9" style="26"/>
  </cols>
  <sheetData>
    <row r="1" spans="1:7" ht="14.95" thickBot="1" x14ac:dyDescent="0.3">
      <c r="A1" s="31" t="s">
        <v>89</v>
      </c>
      <c r="B1" s="32"/>
      <c r="C1" s="32"/>
      <c r="D1" s="32"/>
      <c r="E1" s="32"/>
      <c r="F1" s="32"/>
      <c r="G1" s="33"/>
    </row>
    <row r="2" spans="1:7" ht="172.55" customHeight="1" thickBot="1" x14ac:dyDescent="0.3">
      <c r="A2" s="36" t="s">
        <v>135</v>
      </c>
      <c r="B2" s="37"/>
      <c r="C2" s="37"/>
      <c r="D2" s="37"/>
      <c r="E2" s="37"/>
      <c r="F2" s="37"/>
      <c r="G2" s="38"/>
    </row>
    <row r="3" spans="1:7" ht="29.25" thickBot="1" x14ac:dyDescent="0.3">
      <c r="A3" s="2" t="s">
        <v>0</v>
      </c>
      <c r="B3" s="3" t="s">
        <v>95</v>
      </c>
      <c r="C3" s="2" t="s">
        <v>1</v>
      </c>
      <c r="D3" s="3" t="s">
        <v>96</v>
      </c>
      <c r="E3" s="2" t="s">
        <v>2</v>
      </c>
      <c r="F3" s="2" t="s">
        <v>3</v>
      </c>
      <c r="G3" s="22" t="s">
        <v>7</v>
      </c>
    </row>
    <row r="4" spans="1:7" ht="14.95" thickBot="1" x14ac:dyDescent="0.3">
      <c r="A4" s="39" t="s">
        <v>76</v>
      </c>
      <c r="B4" s="40"/>
      <c r="C4" s="40"/>
      <c r="D4" s="40"/>
      <c r="E4" s="40"/>
      <c r="F4" s="40"/>
      <c r="G4" s="41"/>
    </row>
    <row r="5" spans="1:7" x14ac:dyDescent="0.25">
      <c r="A5" s="4" t="s">
        <v>4</v>
      </c>
      <c r="B5" s="1"/>
      <c r="C5" s="4" t="s">
        <v>4</v>
      </c>
      <c r="D5" s="1"/>
      <c r="E5" s="4" t="s">
        <v>4</v>
      </c>
      <c r="F5" s="5"/>
      <c r="G5" s="23"/>
    </row>
    <row r="6" spans="1:7" ht="28.55" x14ac:dyDescent="0.25">
      <c r="A6" s="6" t="s">
        <v>82</v>
      </c>
      <c r="B6" s="1"/>
      <c r="C6" s="6" t="s">
        <v>13</v>
      </c>
      <c r="D6" s="1"/>
      <c r="E6" s="6" t="s">
        <v>17</v>
      </c>
      <c r="F6" s="1"/>
      <c r="G6" s="6"/>
    </row>
    <row r="7" spans="1:7" ht="42.8" x14ac:dyDescent="0.25">
      <c r="A7" s="6" t="s">
        <v>11</v>
      </c>
      <c r="B7" s="1"/>
      <c r="C7" s="6" t="s">
        <v>14</v>
      </c>
      <c r="D7" s="1"/>
      <c r="E7" s="6" t="s">
        <v>18</v>
      </c>
      <c r="F7" s="1"/>
      <c r="G7" s="6"/>
    </row>
    <row r="8" spans="1:7" ht="42.8" x14ac:dyDescent="0.25">
      <c r="A8" s="6" t="s">
        <v>12</v>
      </c>
      <c r="B8" s="1"/>
      <c r="C8" s="6" t="s">
        <v>15</v>
      </c>
      <c r="D8" s="1"/>
      <c r="E8" s="6" t="s">
        <v>19</v>
      </c>
      <c r="F8" s="1"/>
      <c r="G8" s="6"/>
    </row>
    <row r="9" spans="1:7" ht="28.55" x14ac:dyDescent="0.25">
      <c r="A9" s="27" t="s">
        <v>85</v>
      </c>
      <c r="B9" s="1"/>
      <c r="C9" s="6" t="s">
        <v>16</v>
      </c>
      <c r="D9" s="1"/>
      <c r="E9" s="6" t="s">
        <v>61</v>
      </c>
      <c r="F9" s="1"/>
      <c r="G9" s="6"/>
    </row>
    <row r="10" spans="1:7" x14ac:dyDescent="0.25">
      <c r="A10" s="7" t="s">
        <v>5</v>
      </c>
      <c r="B10" s="8"/>
      <c r="C10" s="7" t="s">
        <v>5</v>
      </c>
      <c r="D10" s="8"/>
      <c r="E10" s="7" t="s">
        <v>5</v>
      </c>
      <c r="F10" s="9"/>
      <c r="G10" s="23"/>
    </row>
    <row r="11" spans="1:7" ht="42.8" x14ac:dyDescent="0.25">
      <c r="A11" s="6" t="s">
        <v>20</v>
      </c>
      <c r="B11" s="1"/>
      <c r="C11" s="6" t="s">
        <v>22</v>
      </c>
      <c r="D11" s="1"/>
      <c r="E11" s="6" t="s">
        <v>53</v>
      </c>
      <c r="F11" s="1"/>
      <c r="G11" s="6"/>
    </row>
    <row r="12" spans="1:7" ht="57.1" x14ac:dyDescent="0.25">
      <c r="A12" s="10" t="s">
        <v>21</v>
      </c>
      <c r="B12" s="11"/>
      <c r="C12" s="10" t="s">
        <v>23</v>
      </c>
      <c r="D12" s="11"/>
      <c r="E12" s="10" t="s">
        <v>62</v>
      </c>
      <c r="F12" s="11"/>
      <c r="G12" s="6"/>
    </row>
    <row r="13" spans="1:7" x14ac:dyDescent="0.25">
      <c r="A13" s="7" t="s">
        <v>6</v>
      </c>
      <c r="B13" s="8"/>
      <c r="C13" s="7" t="s">
        <v>6</v>
      </c>
      <c r="D13" s="8"/>
      <c r="E13" s="7" t="s">
        <v>6</v>
      </c>
      <c r="F13" s="9"/>
      <c r="G13" s="23"/>
    </row>
    <row r="14" spans="1:7" ht="28.55" x14ac:dyDescent="0.25">
      <c r="A14" s="6" t="s">
        <v>24</v>
      </c>
      <c r="B14" s="1"/>
      <c r="C14" s="6" t="s">
        <v>26</v>
      </c>
      <c r="D14" s="1"/>
      <c r="E14" s="6" t="s">
        <v>28</v>
      </c>
      <c r="F14" s="1"/>
      <c r="G14" s="6"/>
    </row>
    <row r="15" spans="1:7" ht="42.8" x14ac:dyDescent="0.25">
      <c r="A15" s="6" t="s">
        <v>25</v>
      </c>
      <c r="B15" s="1"/>
      <c r="C15" s="6" t="s">
        <v>27</v>
      </c>
      <c r="D15" s="1"/>
      <c r="E15" s="6" t="s">
        <v>63</v>
      </c>
      <c r="F15" s="1"/>
      <c r="G15" s="6"/>
    </row>
    <row r="16" spans="1:7" ht="100.55" thickBot="1" x14ac:dyDescent="0.3">
      <c r="A16" s="27" t="s">
        <v>86</v>
      </c>
      <c r="B16" s="11"/>
      <c r="C16" s="6" t="s">
        <v>88</v>
      </c>
      <c r="D16" s="11"/>
      <c r="E16" s="10" t="s">
        <v>64</v>
      </c>
      <c r="F16" s="12"/>
      <c r="G16" s="6"/>
    </row>
    <row r="17" spans="1:7" ht="14.95" customHeight="1" thickBot="1" x14ac:dyDescent="0.3">
      <c r="A17" s="13" t="s">
        <v>57</v>
      </c>
      <c r="B17" s="13"/>
      <c r="C17" s="13"/>
      <c r="D17" s="13"/>
      <c r="E17" s="13"/>
      <c r="F17" s="14" t="e">
        <f>AVERAGE(F5:F16)</f>
        <v>#DIV/0!</v>
      </c>
      <c r="G17" s="24"/>
    </row>
    <row r="18" spans="1:7" ht="14.3" customHeight="1" x14ac:dyDescent="0.25">
      <c r="A18" s="42" t="s">
        <v>77</v>
      </c>
      <c r="B18" s="43"/>
      <c r="C18" s="43"/>
      <c r="D18" s="43"/>
      <c r="E18" s="43"/>
      <c r="F18" s="43"/>
      <c r="G18" s="44"/>
    </row>
    <row r="19" spans="1:7" x14ac:dyDescent="0.25">
      <c r="A19" s="7" t="s">
        <v>8</v>
      </c>
      <c r="B19" s="8"/>
      <c r="C19" s="7" t="s">
        <v>8</v>
      </c>
      <c r="D19" s="8"/>
      <c r="E19" s="7" t="s">
        <v>8</v>
      </c>
      <c r="F19" s="9"/>
      <c r="G19" s="23"/>
    </row>
    <row r="20" spans="1:7" ht="71.349999999999994" x14ac:dyDescent="0.25">
      <c r="A20" s="6" t="s">
        <v>29</v>
      </c>
      <c r="B20" s="1"/>
      <c r="C20" s="6" t="s">
        <v>30</v>
      </c>
      <c r="D20" s="1"/>
      <c r="E20" s="6" t="s">
        <v>97</v>
      </c>
      <c r="F20" s="1"/>
      <c r="G20" s="6"/>
    </row>
    <row r="21" spans="1:7" ht="42.8" x14ac:dyDescent="0.25">
      <c r="A21" s="27" t="s">
        <v>87</v>
      </c>
      <c r="B21" s="1"/>
      <c r="C21" s="6" t="s">
        <v>74</v>
      </c>
      <c r="D21" s="1"/>
      <c r="E21" s="6" t="s">
        <v>98</v>
      </c>
      <c r="F21" s="1"/>
      <c r="G21" s="6"/>
    </row>
    <row r="22" spans="1:7" ht="85.6" x14ac:dyDescent="0.25">
      <c r="A22" s="10" t="s">
        <v>65</v>
      </c>
      <c r="B22" s="11"/>
      <c r="C22" s="10" t="s">
        <v>66</v>
      </c>
      <c r="D22" s="11"/>
      <c r="E22" s="10" t="s">
        <v>67</v>
      </c>
      <c r="F22" s="11"/>
      <c r="G22" s="6"/>
    </row>
    <row r="23" spans="1:7" x14ac:dyDescent="0.25">
      <c r="A23" s="7" t="s">
        <v>9</v>
      </c>
      <c r="B23" s="8"/>
      <c r="C23" s="7" t="s">
        <v>9</v>
      </c>
      <c r="D23" s="8"/>
      <c r="E23" s="7" t="s">
        <v>9</v>
      </c>
      <c r="F23" s="9"/>
      <c r="G23" s="23"/>
    </row>
    <row r="24" spans="1:7" ht="85.6" x14ac:dyDescent="0.25">
      <c r="A24" s="6" t="s">
        <v>31</v>
      </c>
      <c r="B24" s="1"/>
      <c r="C24" s="6" t="s">
        <v>68</v>
      </c>
      <c r="D24" s="1"/>
      <c r="E24" s="6" t="s">
        <v>99</v>
      </c>
      <c r="F24" s="1"/>
      <c r="G24" s="6"/>
    </row>
    <row r="25" spans="1:7" ht="42.8" x14ac:dyDescent="0.25">
      <c r="A25" s="27" t="s">
        <v>90</v>
      </c>
      <c r="B25" s="1"/>
      <c r="C25" s="6" t="s">
        <v>32</v>
      </c>
      <c r="D25" s="1"/>
      <c r="E25" s="6" t="s">
        <v>100</v>
      </c>
      <c r="F25" s="1"/>
      <c r="G25" s="6"/>
    </row>
    <row r="26" spans="1:7" ht="47.55" customHeight="1" x14ac:dyDescent="0.25">
      <c r="A26" s="27" t="s">
        <v>90</v>
      </c>
      <c r="B26" s="11"/>
      <c r="C26" s="6" t="s">
        <v>83</v>
      </c>
      <c r="D26" s="11"/>
      <c r="E26" s="10" t="s">
        <v>101</v>
      </c>
      <c r="F26" s="11"/>
      <c r="G26" s="6"/>
    </row>
    <row r="27" spans="1:7" x14ac:dyDescent="0.25">
      <c r="A27" s="15" t="s">
        <v>10</v>
      </c>
      <c r="B27" s="8"/>
      <c r="C27" s="7" t="s">
        <v>10</v>
      </c>
      <c r="D27" s="8"/>
      <c r="E27" s="7" t="s">
        <v>10</v>
      </c>
      <c r="F27" s="9"/>
      <c r="G27" s="23"/>
    </row>
    <row r="28" spans="1:7" ht="57.1" x14ac:dyDescent="0.25">
      <c r="A28" s="27" t="s">
        <v>86</v>
      </c>
      <c r="B28" s="1"/>
      <c r="C28" s="6" t="s">
        <v>102</v>
      </c>
      <c r="D28" s="1"/>
      <c r="E28" s="6" t="s">
        <v>103</v>
      </c>
      <c r="F28" s="1"/>
      <c r="G28" s="6"/>
    </row>
    <row r="29" spans="1:7" ht="57.1" x14ac:dyDescent="0.25">
      <c r="A29" s="27" t="s">
        <v>86</v>
      </c>
      <c r="B29" s="1"/>
      <c r="C29" s="6" t="s">
        <v>104</v>
      </c>
      <c r="D29" s="1"/>
      <c r="E29" s="6" t="s">
        <v>33</v>
      </c>
      <c r="F29" s="1"/>
      <c r="G29" s="6"/>
    </row>
    <row r="30" spans="1:7" ht="71.349999999999994" x14ac:dyDescent="0.25">
      <c r="A30" s="6" t="s">
        <v>69</v>
      </c>
      <c r="B30" s="1"/>
      <c r="C30" s="6" t="s">
        <v>105</v>
      </c>
      <c r="D30" s="1"/>
      <c r="E30" s="6" t="s">
        <v>106</v>
      </c>
      <c r="F30" s="1"/>
      <c r="G30" s="6"/>
    </row>
    <row r="31" spans="1:7" ht="114.8" thickBot="1" x14ac:dyDescent="0.3">
      <c r="A31" s="10" t="s">
        <v>34</v>
      </c>
      <c r="B31" s="11"/>
      <c r="C31" s="10" t="s">
        <v>107</v>
      </c>
      <c r="D31" s="11"/>
      <c r="E31" s="10" t="s">
        <v>108</v>
      </c>
      <c r="F31" s="12"/>
      <c r="G31" s="6"/>
    </row>
    <row r="32" spans="1:7" ht="14.95" thickBot="1" x14ac:dyDescent="0.3">
      <c r="A32" s="34" t="s">
        <v>60</v>
      </c>
      <c r="B32" s="34"/>
      <c r="C32" s="34"/>
      <c r="D32" s="34"/>
      <c r="E32" s="35"/>
      <c r="F32" s="14" t="e">
        <f>AVERAGE(F19:F31)</f>
        <v>#DIV/0!</v>
      </c>
      <c r="G32" s="24"/>
    </row>
    <row r="33" spans="1:7" ht="14.3" customHeight="1" x14ac:dyDescent="0.25">
      <c r="A33" s="42" t="s">
        <v>75</v>
      </c>
      <c r="B33" s="43"/>
      <c r="C33" s="43"/>
      <c r="D33" s="43"/>
      <c r="E33" s="43"/>
      <c r="F33" s="43"/>
      <c r="G33" s="44"/>
    </row>
    <row r="34" spans="1:7" x14ac:dyDescent="0.25">
      <c r="A34" s="7" t="s">
        <v>35</v>
      </c>
      <c r="B34" s="8"/>
      <c r="C34" s="7" t="s">
        <v>35</v>
      </c>
      <c r="D34" s="8"/>
      <c r="E34" s="7" t="s">
        <v>35</v>
      </c>
      <c r="F34" s="9"/>
      <c r="G34" s="23"/>
    </row>
    <row r="35" spans="1:7" ht="71.349999999999994" x14ac:dyDescent="0.25">
      <c r="A35" s="6" t="s">
        <v>36</v>
      </c>
      <c r="B35" s="1"/>
      <c r="C35" s="6" t="s">
        <v>109</v>
      </c>
      <c r="D35" s="1"/>
      <c r="E35" s="6" t="s">
        <v>39</v>
      </c>
      <c r="F35" s="1"/>
      <c r="G35" s="6"/>
    </row>
    <row r="36" spans="1:7" ht="85.6" x14ac:dyDescent="0.25">
      <c r="A36" s="6" t="s">
        <v>37</v>
      </c>
      <c r="B36" s="1"/>
      <c r="C36" s="6" t="s">
        <v>38</v>
      </c>
      <c r="D36" s="1"/>
      <c r="E36" s="6" t="s">
        <v>110</v>
      </c>
      <c r="F36" s="1"/>
      <c r="G36" s="6"/>
    </row>
    <row r="37" spans="1:7" ht="42.8" x14ac:dyDescent="0.25">
      <c r="A37" s="6" t="s">
        <v>111</v>
      </c>
      <c r="B37" s="1"/>
      <c r="C37" s="6" t="s">
        <v>70</v>
      </c>
      <c r="D37" s="1"/>
      <c r="E37" s="6" t="s">
        <v>40</v>
      </c>
      <c r="F37" s="12"/>
      <c r="G37" s="6"/>
    </row>
    <row r="38" spans="1:7" x14ac:dyDescent="0.25">
      <c r="A38" s="28" t="s">
        <v>91</v>
      </c>
      <c r="B38" s="11"/>
      <c r="C38" s="10" t="s">
        <v>81</v>
      </c>
      <c r="D38" s="11"/>
      <c r="E38" s="10" t="s">
        <v>41</v>
      </c>
      <c r="F38" s="11"/>
      <c r="G38" s="6"/>
    </row>
    <row r="39" spans="1:7" x14ac:dyDescent="0.25">
      <c r="A39" s="15" t="s">
        <v>42</v>
      </c>
      <c r="B39" s="8"/>
      <c r="C39" s="7" t="s">
        <v>42</v>
      </c>
      <c r="D39" s="8"/>
      <c r="E39" s="7" t="s">
        <v>42</v>
      </c>
      <c r="F39" s="9"/>
      <c r="G39" s="23"/>
    </row>
    <row r="40" spans="1:7" ht="57.75" thickBot="1" x14ac:dyDescent="0.3">
      <c r="A40" s="10" t="s">
        <v>112</v>
      </c>
      <c r="B40" s="11"/>
      <c r="C40" s="10" t="s">
        <v>113</v>
      </c>
      <c r="D40" s="11"/>
      <c r="E40" s="10" t="s">
        <v>114</v>
      </c>
      <c r="F40" s="1"/>
      <c r="G40" s="6"/>
    </row>
    <row r="41" spans="1:7" ht="14.95" thickBot="1" x14ac:dyDescent="0.3">
      <c r="A41" s="34" t="s">
        <v>59</v>
      </c>
      <c r="B41" s="34"/>
      <c r="C41" s="34"/>
      <c r="D41" s="34"/>
      <c r="E41" s="35"/>
      <c r="F41" s="14" t="e">
        <f>AVERAGE(F34:F40)</f>
        <v>#DIV/0!</v>
      </c>
      <c r="G41" s="24"/>
    </row>
    <row r="42" spans="1:7" ht="14.3" customHeight="1" x14ac:dyDescent="0.25">
      <c r="A42" s="42" t="s">
        <v>78</v>
      </c>
      <c r="B42" s="43"/>
      <c r="C42" s="43"/>
      <c r="D42" s="43"/>
      <c r="E42" s="43"/>
      <c r="F42" s="43"/>
      <c r="G42" s="44"/>
    </row>
    <row r="43" spans="1:7" x14ac:dyDescent="0.25">
      <c r="A43" s="7" t="s">
        <v>43</v>
      </c>
      <c r="B43" s="8"/>
      <c r="C43" s="7" t="s">
        <v>43</v>
      </c>
      <c r="D43" s="8"/>
      <c r="E43" s="7" t="s">
        <v>43</v>
      </c>
      <c r="F43" s="16"/>
      <c r="G43" s="23"/>
    </row>
    <row r="44" spans="1:7" ht="71.349999999999994" x14ac:dyDescent="0.25">
      <c r="A44" s="6" t="s">
        <v>115</v>
      </c>
      <c r="B44" s="1"/>
      <c r="C44" s="6" t="s">
        <v>116</v>
      </c>
      <c r="D44" s="1"/>
      <c r="E44" s="6" t="s">
        <v>117</v>
      </c>
      <c r="F44" s="17"/>
      <c r="G44" s="6"/>
    </row>
    <row r="45" spans="1:7" ht="42.8" x14ac:dyDescent="0.25">
      <c r="A45" s="10" t="s">
        <v>44</v>
      </c>
      <c r="B45" s="11"/>
      <c r="C45" s="10" t="s">
        <v>118</v>
      </c>
      <c r="D45" s="11"/>
      <c r="E45" s="10" t="s">
        <v>119</v>
      </c>
      <c r="F45" s="17"/>
      <c r="G45" s="6"/>
    </row>
    <row r="46" spans="1:7" x14ac:dyDescent="0.25">
      <c r="A46" s="4" t="s">
        <v>45</v>
      </c>
      <c r="B46" s="1"/>
      <c r="C46" s="4" t="s">
        <v>45</v>
      </c>
      <c r="D46" s="1"/>
      <c r="E46" s="4" t="s">
        <v>45</v>
      </c>
      <c r="F46" s="18"/>
      <c r="G46" s="23"/>
    </row>
    <row r="47" spans="1:7" ht="71.349999999999994" x14ac:dyDescent="0.25">
      <c r="A47" s="6" t="s">
        <v>46</v>
      </c>
      <c r="B47" s="1"/>
      <c r="C47" s="6" t="s">
        <v>56</v>
      </c>
      <c r="D47" s="1"/>
      <c r="E47" s="6" t="s">
        <v>71</v>
      </c>
      <c r="F47" s="17"/>
      <c r="G47" s="6"/>
    </row>
    <row r="48" spans="1:7" ht="43.5" thickBot="1" x14ac:dyDescent="0.3">
      <c r="A48" s="10" t="s">
        <v>72</v>
      </c>
      <c r="B48" s="11"/>
      <c r="C48" s="10" t="s">
        <v>54</v>
      </c>
      <c r="D48" s="11"/>
      <c r="E48" s="10" t="s">
        <v>55</v>
      </c>
      <c r="F48" s="17"/>
      <c r="G48" s="6"/>
    </row>
    <row r="49" spans="1:7" ht="14.95" thickBot="1" x14ac:dyDescent="0.3">
      <c r="A49" s="35" t="s">
        <v>58</v>
      </c>
      <c r="B49" s="45"/>
      <c r="C49" s="45"/>
      <c r="D49" s="45"/>
      <c r="E49" s="45"/>
      <c r="F49" s="14" t="e">
        <f>AVERAGE(F43:F48)</f>
        <v>#DIV/0!</v>
      </c>
      <c r="G49" s="24"/>
    </row>
    <row r="50" spans="1:7" ht="14.3" customHeight="1" x14ac:dyDescent="0.25">
      <c r="A50" s="42" t="s">
        <v>120</v>
      </c>
      <c r="B50" s="43"/>
      <c r="C50" s="43"/>
      <c r="D50" s="43"/>
      <c r="E50" s="43"/>
      <c r="F50" s="43"/>
      <c r="G50" s="44"/>
    </row>
    <row r="51" spans="1:7" x14ac:dyDescent="0.25">
      <c r="A51" s="7" t="s">
        <v>121</v>
      </c>
      <c r="B51" s="8"/>
      <c r="C51" s="7" t="s">
        <v>121</v>
      </c>
      <c r="D51" s="8"/>
      <c r="E51" s="7" t="s">
        <v>121</v>
      </c>
      <c r="F51" s="16"/>
      <c r="G51" s="23"/>
    </row>
    <row r="52" spans="1:7" ht="99.85" x14ac:dyDescent="0.25">
      <c r="A52" s="6" t="s">
        <v>47</v>
      </c>
      <c r="B52" s="1"/>
      <c r="C52" s="6" t="s">
        <v>79</v>
      </c>
      <c r="D52" s="1"/>
      <c r="E52" s="6" t="s">
        <v>122</v>
      </c>
      <c r="F52" s="17"/>
      <c r="G52" s="6"/>
    </row>
    <row r="53" spans="1:7" ht="28.55" x14ac:dyDescent="0.25">
      <c r="A53" s="27" t="s">
        <v>84</v>
      </c>
      <c r="B53" s="11"/>
      <c r="C53" s="10" t="s">
        <v>123</v>
      </c>
      <c r="D53" s="11"/>
      <c r="E53" s="10" t="s">
        <v>124</v>
      </c>
      <c r="F53" s="19"/>
      <c r="G53" s="6"/>
    </row>
    <row r="54" spans="1:7" ht="28.55" x14ac:dyDescent="0.25">
      <c r="A54" s="7" t="s">
        <v>125</v>
      </c>
      <c r="B54" s="8"/>
      <c r="C54" s="7" t="s">
        <v>125</v>
      </c>
      <c r="D54" s="8"/>
      <c r="E54" s="7" t="s">
        <v>125</v>
      </c>
      <c r="F54" s="16"/>
      <c r="G54" s="23"/>
    </row>
    <row r="55" spans="1:7" ht="76.75" customHeight="1" x14ac:dyDescent="0.25">
      <c r="A55" s="6" t="s">
        <v>48</v>
      </c>
      <c r="B55" s="1"/>
      <c r="C55" s="6" t="s">
        <v>126</v>
      </c>
      <c r="D55" s="1"/>
      <c r="E55" s="6" t="s">
        <v>127</v>
      </c>
      <c r="F55" s="17"/>
      <c r="G55" s="6"/>
    </row>
    <row r="56" spans="1:7" ht="42.8" x14ac:dyDescent="0.25">
      <c r="A56" s="10" t="s">
        <v>128</v>
      </c>
      <c r="B56" s="11"/>
      <c r="C56" s="10" t="s">
        <v>73</v>
      </c>
      <c r="D56" s="11"/>
      <c r="E56" s="10" t="s">
        <v>80</v>
      </c>
      <c r="F56" s="20"/>
      <c r="G56" s="6"/>
    </row>
    <row r="57" spans="1:7" x14ac:dyDescent="0.25">
      <c r="A57" s="7" t="s">
        <v>129</v>
      </c>
      <c r="B57" s="8"/>
      <c r="C57" s="7" t="s">
        <v>130</v>
      </c>
      <c r="D57" s="8"/>
      <c r="E57" s="7" t="s">
        <v>129</v>
      </c>
      <c r="F57" s="16"/>
      <c r="G57" s="23"/>
    </row>
    <row r="58" spans="1:7" ht="42.8" x14ac:dyDescent="0.25">
      <c r="A58" s="6" t="s">
        <v>93</v>
      </c>
      <c r="B58" s="1"/>
      <c r="C58" s="6" t="s">
        <v>94</v>
      </c>
      <c r="D58" s="1"/>
      <c r="E58" s="6" t="s">
        <v>131</v>
      </c>
      <c r="F58" s="17"/>
      <c r="G58" s="6"/>
    </row>
    <row r="59" spans="1:7" ht="42.8" x14ac:dyDescent="0.25">
      <c r="A59" s="6" t="s">
        <v>92</v>
      </c>
      <c r="B59" s="1"/>
      <c r="C59" s="6" t="s">
        <v>132</v>
      </c>
      <c r="D59" s="1"/>
      <c r="E59" s="6" t="s">
        <v>133</v>
      </c>
      <c r="F59" s="17"/>
      <c r="G59" s="6"/>
    </row>
    <row r="60" spans="1:7" ht="57.75" thickBot="1" x14ac:dyDescent="0.3">
      <c r="A60" s="10" t="s">
        <v>49</v>
      </c>
      <c r="B60" s="11"/>
      <c r="C60" s="10" t="s">
        <v>50</v>
      </c>
      <c r="D60" s="11"/>
      <c r="E60" s="10" t="s">
        <v>51</v>
      </c>
      <c r="F60" s="17"/>
      <c r="G60" s="6"/>
    </row>
    <row r="61" spans="1:7" ht="14.95" thickBot="1" x14ac:dyDescent="0.3">
      <c r="A61" s="35" t="s">
        <v>134</v>
      </c>
      <c r="B61" s="45"/>
      <c r="C61" s="45"/>
      <c r="D61" s="45"/>
      <c r="E61" s="45"/>
      <c r="F61" s="14" t="e">
        <f>AVERAGE(F51:F60)</f>
        <v>#DIV/0!</v>
      </c>
      <c r="G61" s="24"/>
    </row>
    <row r="62" spans="1:7" ht="30.1" customHeight="1" thickBot="1" x14ac:dyDescent="0.3">
      <c r="A62" s="46" t="s">
        <v>52</v>
      </c>
      <c r="B62" s="47"/>
      <c r="C62" s="47"/>
      <c r="D62" s="47"/>
      <c r="E62" s="47"/>
      <c r="F62" s="21" t="e">
        <f>AVERAGE(F17,F32,F41,F49,F61)</f>
        <v>#DIV/0!</v>
      </c>
      <c r="G62" s="25"/>
    </row>
    <row r="75" spans="2:2" x14ac:dyDescent="0.25">
      <c r="B75" s="30"/>
    </row>
  </sheetData>
  <mergeCells count="12">
    <mergeCell ref="A61:E61"/>
    <mergeCell ref="A62:E62"/>
    <mergeCell ref="A41:E41"/>
    <mergeCell ref="A49:E49"/>
    <mergeCell ref="A33:G33"/>
    <mergeCell ref="A42:G42"/>
    <mergeCell ref="A50:G50"/>
    <mergeCell ref="A1:G1"/>
    <mergeCell ref="A32:E32"/>
    <mergeCell ref="A2:G2"/>
    <mergeCell ref="A4:G4"/>
    <mergeCell ref="A18:G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RIK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Liivi Karpištšenko</dc:creator>
  <cp:lastModifiedBy>Liivi Karpištšenko</cp:lastModifiedBy>
  <dcterms:created xsi:type="dcterms:W3CDTF">2024-03-13T07:18:58Z</dcterms:created>
  <dcterms:modified xsi:type="dcterms:W3CDTF">2024-05-09T11:35:32Z</dcterms:modified>
</cp:coreProperties>
</file>